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 Financial Overview" sheetId="1" r:id="rId5"/>
    <sheet name="B Giving by Age" sheetId="2" r:id="rId6"/>
    <sheet name="C Giving Per Household" sheetId="3" r:id="rId7"/>
    <sheet name="D Mass Count Trends" sheetId="4" r:id="rId8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<sst xmlns="http://schemas.openxmlformats.org/spreadsheetml/2006/main" uniqueCount="39">
  <si>
    <t>Parish</t>
  </si>
  <si>
    <t>Revenue (Giving)</t>
  </si>
  <si>
    <t>Expenses</t>
  </si>
  <si>
    <t>Net</t>
  </si>
  <si>
    <t>Savings</t>
  </si>
  <si>
    <t>Debt</t>
  </si>
  <si>
    <t>Months Exp in Savings</t>
  </si>
  <si>
    <t>Parish 1</t>
  </si>
  <si>
    <t>Parish 2</t>
  </si>
  <si>
    <t>Parish 3</t>
  </si>
  <si>
    <t>Parish 4</t>
  </si>
  <si>
    <t>Parish 5</t>
  </si>
  <si>
    <t>Parish 6</t>
  </si>
  <si>
    <t>Parish 7</t>
  </si>
  <si>
    <t>Parish 8</t>
  </si>
  <si>
    <t>Total</t>
  </si>
  <si>
    <t>Age Range</t>
  </si>
  <si>
    <t>No Contributions</t>
  </si>
  <si>
    <t>Amount Contributed</t>
  </si>
  <si>
    <t>% total</t>
  </si>
  <si>
    <t>0 to 20</t>
  </si>
  <si>
    <t>20 to 30</t>
  </si>
  <si>
    <t>30 to 40</t>
  </si>
  <si>
    <t>40 to 50</t>
  </si>
  <si>
    <t>50 to 60</t>
  </si>
  <si>
    <t>60 to 70</t>
  </si>
  <si>
    <t>70+</t>
  </si>
  <si>
    <t>Family of Parishes must provide this data.</t>
  </si>
  <si>
    <t>Total Revenue for Family</t>
  </si>
  <si>
    <t xml:space="preserve">Number of Registered Households </t>
  </si>
  <si>
    <t>Average Revenue per Registered Household</t>
  </si>
  <si>
    <t>Average Household Income Per MissionInsite</t>
  </si>
  <si>
    <t>Average Revenue as percentage of Household Income</t>
  </si>
  <si>
    <t>AOC Average (for comparison)</t>
  </si>
  <si>
    <t>Seating Cap</t>
  </si>
  <si>
    <t>#Wknd Masses</t>
  </si>
  <si>
    <t>%Util</t>
  </si>
  <si>
    <t>Annual Change</t>
  </si>
  <si>
    <t>% Change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</si>
</sst>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$&quot;#,##0"/>
    <numFmt numFmtId="60" formatCode="#,##0.0"/>
  </numFmts>
  <fonts count="5">
    <font>
      <sz val="11"/>
      <color indexed="8"/>
      <name val="Aptos Narrow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9"/>
      <name val="Aptos Narrow"/>
    </font>
    <font>
      <b val="1"/>
      <sz val="11"/>
      <color indexed="8"/>
      <name val="Aptos Narrow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34">
    <border>
      <left/>
      <right/>
      <top/>
      <bottom/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/>
      <right/>
      <top style="thin">
        <color indexed="11"/>
      </top>
      <bottom style="thin">
        <color indexed="11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1"/>
      </top>
      <bottom style="thin">
        <color indexed="10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2"/>
      </right>
      <top style="thin">
        <color indexed="10"/>
      </top>
      <bottom style="thin">
        <color indexed="11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2"/>
      </left>
      <right style="thin">
        <color indexed="12"/>
      </right>
      <top style="thin">
        <color indexed="11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 style="thin">
        <color indexed="12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6"/>
      </bottom>
      <diagonal/>
    </border>
    <border>
      <left style="thin">
        <color indexed="12"/>
      </left>
      <right/>
      <top style="thin">
        <color indexed="16"/>
      </top>
      <bottom/>
      <diagonal/>
    </border>
    <border>
      <left/>
      <right/>
      <top style="thin">
        <color indexed="16"/>
      </top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8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 style="thin">
        <color indexed="12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2"/>
      </left>
      <right/>
      <top/>
      <bottom/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bottom"/>
    </xf>
    <xf numFmtId="49" fontId="3" fillId="2" borderId="3" applyNumberFormat="1" applyFont="1" applyFill="1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49" fontId="0" fillId="3" borderId="1" applyNumberFormat="1" applyFont="1" applyFill="1" applyBorder="1" applyAlignment="1" applyProtection="0">
      <alignment vertical="bottom"/>
    </xf>
    <xf numFmtId="59" fontId="0" fillId="3" borderId="2" applyNumberFormat="1" applyFont="1" applyFill="1" applyBorder="1" applyAlignment="1" applyProtection="0">
      <alignment horizontal="right" vertical="bottom"/>
    </xf>
    <xf numFmtId="60" fontId="0" fillId="3" borderId="3" applyNumberFormat="1" applyFont="1" applyFill="1" applyBorder="1" applyAlignment="1" applyProtection="0">
      <alignment horizontal="right" vertical="bottom"/>
    </xf>
    <xf numFmtId="49" fontId="0" borderId="5" applyNumberFormat="1" applyFont="1" applyFill="0" applyBorder="1" applyAlignment="1" applyProtection="0">
      <alignment vertical="bottom"/>
    </xf>
    <xf numFmtId="59" fontId="0" borderId="6" applyNumberFormat="1" applyFont="1" applyFill="0" applyBorder="1" applyAlignment="1" applyProtection="0">
      <alignment horizontal="right" vertical="bottom"/>
    </xf>
    <xf numFmtId="60" fontId="0" borderId="7" applyNumberFormat="1" applyFont="1" applyFill="0" applyBorder="1" applyAlignment="1" applyProtection="0">
      <alignment horizontal="right" vertical="bottom"/>
    </xf>
    <xf numFmtId="49" fontId="0" borderId="8" applyNumberFormat="1" applyFont="1" applyFill="0" applyBorder="1" applyAlignment="1" applyProtection="0">
      <alignment vertical="bottom"/>
    </xf>
    <xf numFmtId="59" fontId="0" borderId="9" applyNumberFormat="1" applyFont="1" applyFill="0" applyBorder="1" applyAlignment="1" applyProtection="0">
      <alignment horizontal="right" vertical="bottom"/>
    </xf>
    <xf numFmtId="60" fontId="0" borderId="10" applyNumberFormat="1" applyFont="1" applyFill="0" applyBorder="1" applyAlignment="1" applyProtection="0">
      <alignment horizontal="right" vertical="bottom"/>
    </xf>
    <xf numFmtId="49" fontId="4" borderId="11" applyNumberFormat="1" applyFont="1" applyFill="0" applyBorder="1" applyAlignment="1" applyProtection="0">
      <alignment vertical="bottom"/>
    </xf>
    <xf numFmtId="59" fontId="4" borderId="12" applyNumberFormat="1" applyFont="1" applyFill="0" applyBorder="1" applyAlignment="1" applyProtection="0">
      <alignment horizontal="right" vertical="bottom"/>
    </xf>
    <xf numFmtId="60" fontId="4" borderId="13" applyNumberFormat="1" applyFont="1" applyFill="0" applyBorder="1" applyAlignment="1" applyProtection="0">
      <alignment horizontal="right" vertical="bottom"/>
    </xf>
    <xf numFmtId="0" fontId="0" borderId="14" applyNumberFormat="0" applyFont="1" applyFill="0" applyBorder="1" applyAlignment="1" applyProtection="0">
      <alignment vertical="bottom"/>
    </xf>
    <xf numFmtId="59" fontId="0" borderId="14" applyNumberFormat="1" applyFont="1" applyFill="0" applyBorder="1" applyAlignment="1" applyProtection="0">
      <alignment horizontal="right" vertical="bottom"/>
    </xf>
    <xf numFmtId="0" fontId="0" borderId="15" applyNumberFormat="0" applyFont="1" applyFill="0" applyBorder="1" applyAlignment="1" applyProtection="0">
      <alignment vertical="bottom"/>
    </xf>
    <xf numFmtId="59" fontId="0" borderId="15" applyNumberFormat="1" applyFont="1" applyFill="0" applyBorder="1" applyAlignment="1" applyProtection="0">
      <alignment horizontal="right" vertical="bottom"/>
    </xf>
    <xf numFmtId="0" fontId="0" applyNumberFormat="1" applyFont="1" applyFill="0" applyBorder="0" applyAlignment="1" applyProtection="0">
      <alignment vertical="bottom"/>
    </xf>
    <xf numFmtId="49" fontId="3" fillId="4" borderId="16" applyNumberFormat="1" applyFont="1" applyFill="1" applyBorder="1" applyAlignment="1" applyProtection="0">
      <alignment vertical="bottom"/>
    </xf>
    <xf numFmtId="0" fontId="0" borderId="17" applyNumberFormat="0" applyFont="1" applyFill="0" applyBorder="1" applyAlignment="1" applyProtection="0">
      <alignment vertical="bottom"/>
    </xf>
    <xf numFmtId="49" fontId="0" fillId="5" borderId="16" applyNumberFormat="1" applyFont="1" applyFill="1" applyBorder="1" applyAlignment="1" applyProtection="0">
      <alignment vertical="bottom"/>
    </xf>
    <xf numFmtId="3" fontId="0" fillId="5" borderId="16" applyNumberFormat="1" applyFont="1" applyFill="1" applyBorder="1" applyAlignment="1" applyProtection="0">
      <alignment horizontal="right" vertical="bottom"/>
    </xf>
    <xf numFmtId="59" fontId="0" fillId="5" borderId="16" applyNumberFormat="1" applyFont="1" applyFill="1" applyBorder="1" applyAlignment="1" applyProtection="0">
      <alignment horizontal="right" vertical="bottom"/>
    </xf>
    <xf numFmtId="9" fontId="0" fillId="5" borderId="16" applyNumberFormat="1" applyFont="1" applyFill="1" applyBorder="1" applyAlignment="1" applyProtection="0">
      <alignment horizontal="right" vertical="bottom"/>
    </xf>
    <xf numFmtId="0" fontId="0" borderId="18" applyNumberFormat="0" applyFont="1" applyFill="0" applyBorder="1" applyAlignment="1" applyProtection="0">
      <alignment vertical="bottom"/>
    </xf>
    <xf numFmtId="49" fontId="0" borderId="16" applyNumberFormat="1" applyFont="1" applyFill="0" applyBorder="1" applyAlignment="1" applyProtection="0">
      <alignment vertical="bottom"/>
    </xf>
    <xf numFmtId="3" fontId="0" borderId="16" applyNumberFormat="1" applyFont="1" applyFill="0" applyBorder="1" applyAlignment="1" applyProtection="0">
      <alignment horizontal="right" vertical="bottom"/>
    </xf>
    <xf numFmtId="59" fontId="0" borderId="16" applyNumberFormat="1" applyFont="1" applyFill="0" applyBorder="1" applyAlignment="1" applyProtection="0">
      <alignment horizontal="right" vertical="bottom"/>
    </xf>
    <xf numFmtId="9" fontId="0" borderId="16" applyNumberFormat="1" applyFont="1" applyFill="0" applyBorder="1" applyAlignment="1" applyProtection="0">
      <alignment horizontal="right" vertical="bottom"/>
    </xf>
    <xf numFmtId="49" fontId="4" borderId="19" applyNumberFormat="1" applyFont="1" applyFill="0" applyBorder="1" applyAlignment="1" applyProtection="0">
      <alignment vertical="bottom"/>
    </xf>
    <xf numFmtId="3" fontId="4" borderId="19" applyNumberFormat="1" applyFont="1" applyFill="0" applyBorder="1" applyAlignment="1" applyProtection="0">
      <alignment horizontal="right" vertical="bottom"/>
    </xf>
    <xf numFmtId="59" fontId="4" borderId="19" applyNumberFormat="1" applyFont="1" applyFill="0" applyBorder="1" applyAlignment="1" applyProtection="0">
      <alignment horizontal="right" vertical="bottom"/>
    </xf>
    <xf numFmtId="9" fontId="4" borderId="19" applyNumberFormat="1" applyFont="1" applyFill="0" applyBorder="1" applyAlignment="1" applyProtection="0">
      <alignment horizontal="right" vertical="bottom"/>
    </xf>
    <xf numFmtId="0" fontId="0" borderId="20" applyNumberFormat="0" applyFont="1" applyFill="0" applyBorder="1" applyAlignment="1" applyProtection="0">
      <alignment vertical="bottom"/>
    </xf>
    <xf numFmtId="0" fontId="0" borderId="21" applyNumberFormat="0" applyFont="1" applyFill="0" applyBorder="1" applyAlignment="1" applyProtection="0">
      <alignment vertical="bottom"/>
    </xf>
    <xf numFmtId="0" fontId="0" borderId="22" applyNumberFormat="0" applyFont="1" applyFill="0" applyBorder="1" applyAlignment="1" applyProtection="0">
      <alignment vertical="bottom"/>
    </xf>
    <xf numFmtId="49" fontId="0" borderId="23" applyNumberFormat="1" applyFont="1" applyFill="0" applyBorder="1" applyAlignment="1" applyProtection="0">
      <alignment vertical="bottom"/>
    </xf>
    <xf numFmtId="0" fontId="0" borderId="24" applyNumberFormat="0" applyFont="1" applyFill="0" applyBorder="1" applyAlignment="1" applyProtection="0">
      <alignment vertical="bottom"/>
    </xf>
    <xf numFmtId="0" fontId="0" borderId="25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26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  <xf numFmtId="0" fontId="0" borderId="28" applyNumberFormat="0" applyFont="1" applyFill="0" applyBorder="1" applyAlignment="1" applyProtection="0">
      <alignment vertical="bottom"/>
    </xf>
    <xf numFmtId="0" fontId="0" borderId="16" applyNumberFormat="0" applyFont="1" applyFill="0" applyBorder="1" applyAlignment="1" applyProtection="0">
      <alignment horizontal="right" vertical="bottom"/>
    </xf>
    <xf numFmtId="0" fontId="0" borderId="29" applyNumberFormat="0" applyFont="1" applyFill="0" applyBorder="1" applyAlignment="1" applyProtection="0">
      <alignment vertical="bottom"/>
    </xf>
    <xf numFmtId="0" fontId="0" borderId="30" applyNumberFormat="0" applyFont="1" applyFill="0" applyBorder="1" applyAlignment="1" applyProtection="0">
      <alignment vertical="bottom"/>
    </xf>
    <xf numFmtId="10" fontId="4" borderId="16" applyNumberFormat="1" applyFont="1" applyFill="0" applyBorder="1" applyAlignment="1" applyProtection="0">
      <alignment horizontal="right" vertical="bottom"/>
    </xf>
    <xf numFmtId="0" fontId="0" borderId="31" applyNumberFormat="0" applyFont="1" applyFill="0" applyBorder="1" applyAlignment="1" applyProtection="0">
      <alignment vertical="bottom"/>
    </xf>
    <xf numFmtId="0" fontId="0" borderId="32" applyNumberFormat="0" applyFont="1" applyFill="0" applyBorder="1" applyAlignment="1" applyProtection="0">
      <alignment vertical="bottom"/>
    </xf>
    <xf numFmtId="0" fontId="0" borderId="33" applyNumberFormat="0" applyFont="1" applyFill="0" applyBorder="1" applyAlignment="1" applyProtection="0">
      <alignment vertical="bottom"/>
    </xf>
    <xf numFmtId="0" fontId="0" borderId="23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6" applyNumberFormat="0" applyFont="1" applyFill="0" applyBorder="1" applyAlignment="1" applyProtection="0">
      <alignment vertical="bottom"/>
    </xf>
    <xf numFmtId="49" fontId="4" borderId="16" applyNumberFormat="1" applyFont="1" applyFill="0" applyBorder="1" applyAlignment="1" applyProtection="0">
      <alignment vertical="bottom"/>
    </xf>
    <xf numFmtId="0" fontId="4" borderId="16" applyNumberFormat="1" applyFont="1" applyFill="0" applyBorder="1" applyAlignment="1" applyProtection="0">
      <alignment horizontal="center" vertical="bottom"/>
    </xf>
    <xf numFmtId="3" fontId="0" borderId="16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0f9ed5"/>
      <rgbColor rgb="ff6ec4e5"/>
      <rgbColor rgb="ffaaaaaa"/>
      <rgbColor rgb="ffceebf6"/>
      <rgbColor rgb="ff4ea72e"/>
      <rgbColor rgb="ffdbedd5"/>
      <rgbColor rgb="ff94ca8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13"/>
  <sheetViews>
    <sheetView workbookViewId="0" showGridLines="0" defaultGridColor="1"/>
  </sheetViews>
  <sheetFormatPr defaultColWidth="8.83333" defaultRowHeight="14.45" customHeight="1" outlineLevelRow="0" outlineLevelCol="0"/>
  <cols>
    <col min="1" max="1" width="18.6719" style="1" customWidth="1"/>
    <col min="2" max="2" width="18.3516" style="1" customWidth="1"/>
    <col min="3" max="3" width="15.5" style="1" customWidth="1"/>
    <col min="4" max="4" width="13.1719" style="1" customWidth="1"/>
    <col min="5" max="6" width="18.3516" style="1" customWidth="1"/>
    <col min="7" max="7" width="21.5" style="1" customWidth="1"/>
    <col min="8" max="8" width="8.85156" style="1" customWidth="1"/>
    <col min="9" max="16384" width="8.85156" style="1" customWidth="1"/>
  </cols>
  <sheetData>
    <row r="1" ht="16" customHeight="1">
      <c r="A1" t="s" s="2">
        <v>0</v>
      </c>
      <c r="B1" t="s" s="3">
        <v>1</v>
      </c>
      <c r="C1" t="s" s="3">
        <v>2</v>
      </c>
      <c r="D1" t="s" s="3">
        <v>3</v>
      </c>
      <c r="E1" t="s" s="3">
        <v>4</v>
      </c>
      <c r="F1" t="s" s="3">
        <v>5</v>
      </c>
      <c r="G1" t="s" s="4">
        <v>6</v>
      </c>
      <c r="H1" s="5"/>
    </row>
    <row r="2" ht="16" customHeight="1">
      <c r="A2" t="s" s="6">
        <v>7</v>
      </c>
      <c r="B2" s="7">
        <v>1</v>
      </c>
      <c r="C2" s="7">
        <v>1</v>
      </c>
      <c r="D2" s="7" cm="1">
        <f t="array" ref="D2">B2:B2-C2:C2</f>
        <v>0</v>
      </c>
      <c r="E2" s="7">
        <v>1</v>
      </c>
      <c r="F2" s="7">
        <v>1</v>
      </c>
      <c r="G2" s="8" cm="1">
        <f t="array" ref="G2">E2:E2/(C2:C2/12)</f>
        <v>12</v>
      </c>
      <c r="H2" s="5"/>
    </row>
    <row r="3" ht="16" customHeight="1">
      <c r="A3" t="s" s="9">
        <v>8</v>
      </c>
      <c r="B3" s="10">
        <v>1</v>
      </c>
      <c r="C3" s="10">
        <v>1</v>
      </c>
      <c r="D3" s="10" cm="1">
        <f t="array" ref="D3">B3:B3-C3:C3</f>
        <v>0</v>
      </c>
      <c r="E3" s="10">
        <v>1</v>
      </c>
      <c r="F3" s="10">
        <v>1</v>
      </c>
      <c r="G3" s="11" cm="1">
        <f t="array" ref="G3">E3:E3/(C3:C3/12)</f>
        <v>12</v>
      </c>
      <c r="H3" s="5"/>
    </row>
    <row r="4" ht="16" customHeight="1">
      <c r="A4" t="s" s="6">
        <v>9</v>
      </c>
      <c r="B4" s="7">
        <v>1</v>
      </c>
      <c r="C4" s="7">
        <v>1</v>
      </c>
      <c r="D4" s="7" cm="1">
        <f t="array" ref="D4">B4:B4-C4:C4</f>
        <v>0</v>
      </c>
      <c r="E4" s="7">
        <v>1</v>
      </c>
      <c r="F4" s="7">
        <v>1</v>
      </c>
      <c r="G4" s="8" cm="1">
        <f t="array" ref="G4">E4:E4/(C4:C4/12)</f>
        <v>12</v>
      </c>
      <c r="H4" s="5"/>
    </row>
    <row r="5" ht="16" customHeight="1">
      <c r="A5" t="s" s="9">
        <v>10</v>
      </c>
      <c r="B5" s="10">
        <v>1</v>
      </c>
      <c r="C5" s="10">
        <v>1</v>
      </c>
      <c r="D5" s="10" cm="1">
        <f t="array" ref="D5">B5:B5-C5:C5</f>
        <v>0</v>
      </c>
      <c r="E5" s="10">
        <v>1</v>
      </c>
      <c r="F5" s="10">
        <v>1</v>
      </c>
      <c r="G5" s="11" cm="1">
        <f t="array" ref="G5">E5:E5/(C5:C5/12)</f>
        <v>12</v>
      </c>
      <c r="H5" s="5"/>
    </row>
    <row r="6" ht="16" customHeight="1">
      <c r="A6" t="s" s="6">
        <v>11</v>
      </c>
      <c r="B6" s="7">
        <v>1</v>
      </c>
      <c r="C6" s="7">
        <v>1</v>
      </c>
      <c r="D6" s="7" cm="1">
        <f t="array" ref="D6">B6:B6-C6:C6</f>
        <v>0</v>
      </c>
      <c r="E6" s="7">
        <v>1</v>
      </c>
      <c r="F6" s="7">
        <v>1</v>
      </c>
      <c r="G6" s="8" cm="1">
        <f t="array" ref="G6">E6:E6/(C6:C6/12)</f>
        <v>12</v>
      </c>
      <c r="H6" s="5"/>
    </row>
    <row r="7" ht="16" customHeight="1">
      <c r="A7" t="s" s="9">
        <v>12</v>
      </c>
      <c r="B7" s="10">
        <v>1</v>
      </c>
      <c r="C7" s="10">
        <v>1</v>
      </c>
      <c r="D7" s="10" cm="1">
        <f t="array" ref="D7">B7:B7-C7:C7</f>
        <v>0</v>
      </c>
      <c r="E7" s="10">
        <v>1</v>
      </c>
      <c r="F7" s="10">
        <v>1</v>
      </c>
      <c r="G7" s="11" cm="1">
        <f t="array" ref="G7">E7:E7/(C7:C7/12)</f>
        <v>12</v>
      </c>
      <c r="H7" s="5"/>
    </row>
    <row r="8" ht="16" customHeight="1">
      <c r="A8" t="s" s="6">
        <v>13</v>
      </c>
      <c r="B8" s="7">
        <v>1</v>
      </c>
      <c r="C8" s="7">
        <v>1</v>
      </c>
      <c r="D8" s="7" cm="1">
        <f t="array" ref="D8">B8:B8-C8:C8</f>
        <v>0</v>
      </c>
      <c r="E8" s="7">
        <v>1</v>
      </c>
      <c r="F8" s="7">
        <v>1</v>
      </c>
      <c r="G8" s="8" cm="1">
        <f t="array" ref="G8">E8:E8/(C8:C8/12)</f>
        <v>12</v>
      </c>
      <c r="H8" s="5"/>
    </row>
    <row r="9" ht="16" customHeight="1">
      <c r="A9" t="s" s="12">
        <v>14</v>
      </c>
      <c r="B9" s="13">
        <v>1</v>
      </c>
      <c r="C9" s="13">
        <v>1</v>
      </c>
      <c r="D9" s="13" cm="1">
        <f t="array" ref="D9">B9:B9-C9:C9</f>
        <v>0</v>
      </c>
      <c r="E9" s="13">
        <v>1</v>
      </c>
      <c r="F9" s="13">
        <v>1</v>
      </c>
      <c r="G9" s="14" cm="1">
        <f t="array" ref="G9">E9:E9/(C9:C9/12)</f>
        <v>12</v>
      </c>
      <c r="H9" s="5"/>
    </row>
    <row r="10" ht="16" customHeight="1">
      <c r="A10" t="s" s="15">
        <v>15</v>
      </c>
      <c r="B10" s="16" cm="1">
        <f t="array" ref="B10">SUM(B2:B9)</f>
        <v>8</v>
      </c>
      <c r="C10" s="16" cm="1">
        <f t="array" ref="C10">SUM(C2:C9)</f>
        <v>8</v>
      </c>
      <c r="D10" s="16" cm="1">
        <f t="array" ref="D10">SUM(D2:D9)</f>
        <v>0</v>
      </c>
      <c r="E10" s="16" cm="1">
        <f t="array" ref="E10">SUM(E2:E9)</f>
        <v>8</v>
      </c>
      <c r="F10" s="16" cm="1">
        <f t="array" ref="F10">SUM(F2:F9)</f>
        <v>8</v>
      </c>
      <c r="G10" s="17" cm="1">
        <f t="array" ref="G10">E10:E10/(C10:C10/12)</f>
        <v>12</v>
      </c>
      <c r="H10" s="5"/>
    </row>
    <row r="11" ht="16" customHeight="1">
      <c r="A11" s="18"/>
      <c r="B11" s="19"/>
      <c r="C11" s="19"/>
      <c r="D11" s="19"/>
      <c r="E11" s="18"/>
      <c r="F11" s="18"/>
      <c r="G11" s="18"/>
      <c r="H11" s="20"/>
    </row>
    <row r="12" ht="16" customHeight="1">
      <c r="A12" s="20"/>
      <c r="B12" s="21"/>
      <c r="C12" s="21"/>
      <c r="D12" s="21"/>
      <c r="E12" s="20"/>
      <c r="F12" s="20"/>
      <c r="G12" s="20"/>
      <c r="H12" s="20"/>
    </row>
    <row r="13" ht="16" customHeight="1">
      <c r="A13" s="20"/>
      <c r="B13" s="21"/>
      <c r="C13" s="21"/>
      <c r="D13" s="21"/>
      <c r="E13" s="20"/>
      <c r="F13" s="20"/>
      <c r="G13" s="20"/>
      <c r="H13" s="20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1"/>
  <sheetViews>
    <sheetView workbookViewId="0" showGridLines="0" defaultGridColor="1"/>
  </sheetViews>
  <sheetFormatPr defaultColWidth="8.83333" defaultRowHeight="14.45" customHeight="1" outlineLevelRow="0" outlineLevelCol="0"/>
  <cols>
    <col min="1" max="1" width="10.5" style="22" customWidth="1"/>
    <col min="2" max="2" width="18.3516" style="22" customWidth="1"/>
    <col min="3" max="3" width="21.1719" style="22" customWidth="1"/>
    <col min="4" max="4" width="11.8516" style="22" customWidth="1"/>
    <col min="5" max="5" width="8.85156" style="22" customWidth="1"/>
    <col min="6" max="16384" width="8.85156" style="22" customWidth="1"/>
  </cols>
  <sheetData>
    <row r="1" ht="16" customHeight="1">
      <c r="A1" t="s" s="23">
        <v>16</v>
      </c>
      <c r="B1" t="s" s="23">
        <v>17</v>
      </c>
      <c r="C1" t="s" s="23">
        <v>18</v>
      </c>
      <c r="D1" t="s" s="23">
        <v>19</v>
      </c>
      <c r="E1" s="24"/>
    </row>
    <row r="2" ht="16" customHeight="1">
      <c r="A2" t="s" s="25">
        <v>20</v>
      </c>
      <c r="B2" s="26">
        <v>1</v>
      </c>
      <c r="C2" s="27">
        <v>1</v>
      </c>
      <c r="D2" s="28" cm="1">
        <f t="array" ref="D2">C2:C2/C9:C9</f>
        <v>0.142857142857143</v>
      </c>
      <c r="E2" s="29"/>
    </row>
    <row r="3" ht="16" customHeight="1">
      <c r="A3" t="s" s="30">
        <v>21</v>
      </c>
      <c r="B3" s="31">
        <v>1</v>
      </c>
      <c r="C3" s="32">
        <v>1</v>
      </c>
      <c r="D3" s="33" cm="1">
        <f t="array" ref="D3">C3:C3/C9:C9</f>
        <v>0.142857142857143</v>
      </c>
      <c r="E3" s="29"/>
    </row>
    <row r="4" ht="16" customHeight="1">
      <c r="A4" t="s" s="25">
        <v>22</v>
      </c>
      <c r="B4" s="26">
        <v>1</v>
      </c>
      <c r="C4" s="27">
        <v>1</v>
      </c>
      <c r="D4" s="28" cm="1">
        <f t="array" ref="D4">C4:C4/C9:C9</f>
        <v>0.142857142857143</v>
      </c>
      <c r="E4" s="29"/>
    </row>
    <row r="5" ht="16" customHeight="1">
      <c r="A5" t="s" s="30">
        <v>23</v>
      </c>
      <c r="B5" s="31">
        <v>1</v>
      </c>
      <c r="C5" s="32">
        <v>1</v>
      </c>
      <c r="D5" s="33" cm="1">
        <f t="array" ref="D5">C5:C5/C9:C9</f>
        <v>0.142857142857143</v>
      </c>
      <c r="E5" s="29"/>
    </row>
    <row r="6" ht="16" customHeight="1">
      <c r="A6" t="s" s="25">
        <v>24</v>
      </c>
      <c r="B6" s="26">
        <v>1</v>
      </c>
      <c r="C6" s="27">
        <v>1</v>
      </c>
      <c r="D6" s="28" cm="1">
        <f t="array" ref="D6">C6:C6/C9:C9</f>
        <v>0.142857142857143</v>
      </c>
      <c r="E6" s="29"/>
    </row>
    <row r="7" ht="16" customHeight="1">
      <c r="A7" t="s" s="30">
        <v>25</v>
      </c>
      <c r="B7" s="31">
        <v>1</v>
      </c>
      <c r="C7" s="32">
        <v>1</v>
      </c>
      <c r="D7" s="33" cm="1">
        <f t="array" ref="D7">C7:C7/C9:C9</f>
        <v>0.142857142857143</v>
      </c>
      <c r="E7" s="29"/>
    </row>
    <row r="8" ht="16" customHeight="1">
      <c r="A8" t="s" s="25">
        <v>26</v>
      </c>
      <c r="B8" s="26">
        <v>1</v>
      </c>
      <c r="C8" s="27">
        <v>1</v>
      </c>
      <c r="D8" s="28" cm="1">
        <f t="array" ref="D8">C8:C8/C9:C9</f>
        <v>0.142857142857143</v>
      </c>
      <c r="E8" s="29"/>
    </row>
    <row r="9" ht="16" customHeight="1">
      <c r="A9" t="s" s="34">
        <v>15</v>
      </c>
      <c r="B9" s="35" cm="1">
        <f t="array" ref="B9">SUBTOTAL(109,B2:B8)</f>
        <v>7</v>
      </c>
      <c r="C9" s="36" cm="1">
        <f t="array" ref="C9">SUBTOTAL(109,C2:C8)</f>
        <v>7</v>
      </c>
      <c r="D9" s="37" cm="1">
        <f t="array" ref="D9">SUBTOTAL(109,D2:D8)</f>
        <v>1</v>
      </c>
      <c r="E9" s="29"/>
    </row>
    <row r="10" ht="16" customHeight="1">
      <c r="A10" s="38"/>
      <c r="B10" s="39"/>
      <c r="C10" s="39"/>
      <c r="D10" s="39"/>
      <c r="E10" s="40"/>
    </row>
    <row r="11" ht="16" customHeight="1">
      <c r="A11" t="s" s="41">
        <v>27</v>
      </c>
      <c r="B11" s="42"/>
      <c r="C11" s="42"/>
      <c r="D11" s="42"/>
      <c r="E11" s="43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4.45" customHeight="1" outlineLevelRow="0" outlineLevelCol="0"/>
  <cols>
    <col min="1" max="1" width="46.5" style="44" customWidth="1"/>
    <col min="2" max="2" width="22.1719" style="44" customWidth="1"/>
    <col min="3" max="5" width="8.85156" style="44" customWidth="1"/>
    <col min="6" max="16384" width="8.85156" style="44" customWidth="1"/>
  </cols>
  <sheetData>
    <row r="1" ht="16" customHeight="1">
      <c r="A1" t="s" s="30">
        <v>28</v>
      </c>
      <c r="B1" s="32"/>
      <c r="C1" s="45"/>
      <c r="D1" s="46"/>
      <c r="E1" s="47"/>
    </row>
    <row r="2" ht="16" customHeight="1">
      <c r="A2" t="s" s="30">
        <v>29</v>
      </c>
      <c r="B2" s="48"/>
      <c r="C2" s="49"/>
      <c r="D2" s="50"/>
      <c r="E2" s="40"/>
    </row>
    <row r="3" ht="16" customHeight="1">
      <c r="A3" t="s" s="30">
        <v>30</v>
      </c>
      <c r="B3" s="48"/>
      <c r="C3" s="49"/>
      <c r="D3" s="50"/>
      <c r="E3" s="40"/>
    </row>
    <row r="4" ht="16" customHeight="1">
      <c r="A4" t="s" s="30">
        <v>31</v>
      </c>
      <c r="B4" s="48"/>
      <c r="C4" s="49"/>
      <c r="D4" s="50"/>
      <c r="E4" s="40"/>
    </row>
    <row r="5" ht="16" customHeight="1">
      <c r="A5" t="s" s="30">
        <v>32</v>
      </c>
      <c r="B5" s="48"/>
      <c r="C5" s="49"/>
      <c r="D5" s="50"/>
      <c r="E5" s="40"/>
    </row>
    <row r="6" ht="16" customHeight="1">
      <c r="A6" t="s" s="30">
        <v>33</v>
      </c>
      <c r="B6" s="51">
        <v>0.0124</v>
      </c>
      <c r="C6" s="49"/>
      <c r="D6" s="50"/>
      <c r="E6" s="40"/>
    </row>
    <row r="7" ht="16" customHeight="1">
      <c r="A7" s="52"/>
      <c r="B7" s="53"/>
      <c r="C7" s="50"/>
      <c r="D7" s="50"/>
      <c r="E7" s="40"/>
    </row>
    <row r="8" ht="16" customHeight="1">
      <c r="A8" s="54"/>
      <c r="B8" s="50"/>
      <c r="C8" s="50"/>
      <c r="D8" s="50"/>
      <c r="E8" s="40"/>
    </row>
    <row r="9" ht="16" customHeight="1">
      <c r="A9" s="54"/>
      <c r="B9" s="50"/>
      <c r="C9" s="50"/>
      <c r="D9" s="50"/>
      <c r="E9" s="40"/>
    </row>
    <row r="10" ht="16" customHeight="1">
      <c r="A10" s="55"/>
      <c r="B10" s="42"/>
      <c r="C10" s="42"/>
      <c r="D10" s="42"/>
      <c r="E10" s="43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R10"/>
  <sheetViews>
    <sheetView workbookViewId="0" showGridLines="0" defaultGridColor="1"/>
  </sheetViews>
  <sheetFormatPr defaultColWidth="8.83333" defaultRowHeight="14.45" customHeight="1" outlineLevelRow="0" outlineLevelCol="0"/>
  <cols>
    <col min="1" max="1" width="8.85156" style="56" customWidth="1"/>
    <col min="2" max="2" width="11.1719" style="56" customWidth="1"/>
    <col min="3" max="3" width="13.6719" style="56" customWidth="1"/>
    <col min="4" max="4" width="5.67188" style="56" customWidth="1"/>
    <col min="5" max="16" width="8" style="56" customWidth="1"/>
    <col min="17" max="17" width="13.8516" style="56" customWidth="1"/>
    <col min="18" max="18" width="9.5" style="56" customWidth="1"/>
    <col min="19" max="16384" width="8.85156" style="56" customWidth="1"/>
  </cols>
  <sheetData>
    <row r="1" ht="16" customHeight="1">
      <c r="A1" s="57"/>
      <c r="B1" t="s" s="58">
        <v>34</v>
      </c>
      <c r="C1" t="s" s="58">
        <v>35</v>
      </c>
      <c r="D1" t="s" s="58">
        <v>36</v>
      </c>
      <c r="E1" s="59">
        <v>2014</v>
      </c>
      <c r="F1" s="59">
        <v>2015</v>
      </c>
      <c r="G1" s="59">
        <v>2016</v>
      </c>
      <c r="H1" s="59">
        <v>2017</v>
      </c>
      <c r="I1" s="59">
        <v>2018</v>
      </c>
      <c r="J1" s="59">
        <v>2019</v>
      </c>
      <c r="K1" s="59">
        <v>2020</v>
      </c>
      <c r="L1" s="59">
        <v>2021</v>
      </c>
      <c r="M1" s="59">
        <v>2022</v>
      </c>
      <c r="N1" s="59">
        <v>2023</v>
      </c>
      <c r="O1" s="59">
        <v>2024</v>
      </c>
      <c r="P1" s="59">
        <v>2025</v>
      </c>
      <c r="Q1" t="s" s="58">
        <v>37</v>
      </c>
      <c r="R1" t="s" s="58">
        <v>38</v>
      </c>
    </row>
    <row r="2" ht="16" customHeight="1">
      <c r="A2" t="s" s="30">
        <v>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</row>
    <row r="3" ht="16" customHeight="1">
      <c r="A3" t="s" s="30">
        <v>8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</row>
    <row r="4" ht="16" customHeight="1">
      <c r="A4" t="s" s="30">
        <v>9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</row>
    <row r="5" ht="16" customHeight="1">
      <c r="A5" t="s" s="30">
        <v>10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ht="16" customHeight="1">
      <c r="A6" t="s" s="30">
        <v>11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</row>
    <row r="7" ht="16" customHeight="1">
      <c r="A7" t="s" s="30">
        <v>12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</row>
    <row r="8" ht="16" customHeight="1">
      <c r="A8" t="s" s="30">
        <v>13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ht="16" customHeight="1">
      <c r="A9" t="s" s="30">
        <v>14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</row>
    <row r="10" ht="16" customHeight="1">
      <c r="A10" t="s" s="30">
        <v>15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